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28284ED1-E42B-4023-BD74-2E7079C5CF64}"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<sst xmlns="http://schemas.openxmlformats.org/spreadsheetml/2006/main" count="1260" uniqueCount="680">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</sst>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Q16" sqref="Q16"/>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332</v>
      </c>
      <c r="B10" s="171"/>
      <c r="C10" s="107" t="str">
        <f>VLOOKUP(A10,lista,2,0)</f>
        <v>G. INGENIERÍA DIGITAL Y BIM</v>
      </c>
      <c r="D10" s="107"/>
      <c r="E10" s="107"/>
      <c r="F10" s="107"/>
      <c r="G10" s="107" t="str">
        <f>VLOOKUP(A10,lista,3,0)</f>
        <v>Experto/a 3</v>
      </c>
      <c r="H10" s="107"/>
      <c r="I10" s="120" t="str">
        <f>VLOOKUP(A10,lista,4,0)</f>
        <v>Responsable BIM en contratos de obra</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Formación en Máster BIM.</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TP2iWYTVhVhyFsodBXdTT1xkjBwz6iAFFhSEYUJyPI/KbeB5vENRk9Fo0rDVC0rjKig95O+ziQCbblt2rawNbQ==" saltValue="rAw/uKPGQPnug6ZdoxYwA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2026-04-14T14:18:11Z</dcterms:modified>
</cp:coreProperties>
</file>